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7" i="1"/>
  <c r="H28" i="1"/>
  <c r="H18" i="1" l="1"/>
  <c r="H36" i="1" l="1"/>
  <c r="H24" i="1"/>
  <c r="H57" i="1" l="1"/>
  <c r="H31" i="1"/>
  <c r="H23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<sst xmlns="http://schemas.openxmlformats.org/spreadsheetml/2006/main" count="57" uniqueCount="32">
  <si>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</si>
  <si>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</si>
  <si>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</si>
  <si>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</si>
  <si>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</si>
  <si>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</si>
  <si>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</si>
  <si>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</si>
  <si>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</si>
  <si>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</si>
  <si>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</si>
  <si>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</si>
  <si>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</si>
  <si>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</si>
  <si>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</si>
  <si>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</si>
  <si>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</si>
  <si>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</si>
  <si>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</si>
  <si>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</si>
  <si>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</si>
  <si>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</si>
  <si>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</si>
  <si>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</si>
  <si>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</si>
  <si>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</si>
  <si>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</si>
  <si>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</si>
  <si>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</si>
  <si>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15.05.2023</t>
  </si>
  <si>
    <t xml:space="preserve">Dana 15.05.2023.godine Dom zdravlja Požarevac nije izvršio plaćanje prema dobavljačima:  </t>
  </si>
  <si>
    <t>Primljena i neutrošena participacija od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</si>
</sst>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45061</v>
      </c>
      <c r="H12" s="12">
        <v>1943701.8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45061</v>
      </c>
      <c r="H13" s="1">
        <f>H14+H29-H37-H50</f>
        <v>1934590.51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45061</v>
      </c>
      <c r="H14" s="2">
        <f>SUM(H15:H28)</f>
        <v>1780746.75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</f>
        <v>1661582.2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f>1723861.15+1523250.82-3247111.97</f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1184208.33+1184208.33-1184194.55-991152.56-159760.96</f>
        <v>33308.590000000055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</f>
        <v>85855.959999999992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45061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20"/>
      <c r="H36" s="8">
        <f>11900+25870-25260.67</f>
        <v>12509.330000000002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45061</v>
      </c>
      <c r="H37" s="3">
        <f>SUM(H38:H49)</f>
        <v>17723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f>7600+287</f>
        <v>7887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9036+800</f>
        <v>9836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45061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45061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</f>
        <v>9111.289999998884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1943701.7999999989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2023-05-16T05:20:27Z</dcterms:modified>
  <cp:category/>
  <cp:contentStatus/>
</cp:coreProperties>
</file>